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53.53.250\umbrella\IMPLEMENTARE\6.4 Activitate 4-Antreprenoriat\pentru concurs planuri de afaceri-UMBRELLA\"/>
    </mc:Choice>
  </mc:AlternateContent>
  <xr:revisionPtr revIDLastSave="0" documentId="13_ncr:1_{686B4B98-AA48-4EC3-AEE0-36FE1503F5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get" sheetId="3" r:id="rId1"/>
  </sheets>
  <definedNames>
    <definedName name="_Toc519076748" localSheetId="0">buget!$B$10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3" l="1"/>
  <c r="G67" i="3" s="1"/>
  <c r="F58" i="3"/>
  <c r="G58" i="3" s="1"/>
  <c r="F27" i="3"/>
  <c r="G27" i="3" s="1"/>
  <c r="F42" i="3"/>
  <c r="G42" i="3" s="1"/>
  <c r="F41" i="3" l="1"/>
  <c r="G41" i="3" s="1"/>
  <c r="F37" i="3" l="1"/>
  <c r="F36" i="3"/>
  <c r="F28" i="3"/>
  <c r="F29" i="3"/>
  <c r="F30" i="3"/>
  <c r="F31" i="3"/>
  <c r="F32" i="3"/>
  <c r="G69" i="3"/>
  <c r="F63" i="3"/>
  <c r="G63" i="3" s="1"/>
  <c r="F60" i="3"/>
  <c r="G60" i="3" s="1"/>
  <c r="F59" i="3"/>
  <c r="G59" i="3" s="1"/>
  <c r="F57" i="3"/>
  <c r="G57" i="3" s="1"/>
  <c r="F56" i="3"/>
  <c r="G56" i="3" s="1"/>
  <c r="F35" i="3"/>
  <c r="F24" i="3"/>
  <c r="G24" i="3" s="1"/>
  <c r="F23" i="3"/>
  <c r="G23" i="3" s="1"/>
  <c r="F21" i="3"/>
  <c r="G21" i="3" s="1"/>
  <c r="F20" i="3"/>
  <c r="G20" i="3" s="1"/>
  <c r="G15" i="3"/>
  <c r="G16" i="3" s="1"/>
  <c r="G61" i="3" l="1"/>
  <c r="G65" i="3"/>
  <c r="G25" i="3"/>
  <c r="G39" i="3"/>
  <c r="G33" i="3"/>
  <c r="F43" i="3"/>
  <c r="G43" i="3" s="1"/>
  <c r="G53" i="3" s="1"/>
  <c r="F44" i="3"/>
  <c r="G44" i="3"/>
  <c r="G54" i="3" l="1"/>
  <c r="G70" i="3" s="1"/>
</calcChain>
</file>

<file path=xl/sharedStrings.xml><?xml version="1.0" encoding="utf-8"?>
<sst xmlns="http://schemas.openxmlformats.org/spreadsheetml/2006/main" count="66" uniqueCount="44">
  <si>
    <t>Categoria de cheltuieli</t>
  </si>
  <si>
    <t xml:space="preserve">Cantitate </t>
  </si>
  <si>
    <t>Unitatea de măsură</t>
  </si>
  <si>
    <t xml:space="preserve">Valoare totală fără TVA </t>
  </si>
  <si>
    <t xml:space="preserve">Valoare totală cu TVA </t>
  </si>
  <si>
    <t xml:space="preserve">1. Taxe pentru înfiinţarea start up-ului </t>
  </si>
  <si>
    <t xml:space="preserve">Total cheltuieli Taxe pentru înfiinţarea start up-ului </t>
  </si>
  <si>
    <t>2. Cheltuieli pentru înfiinţarea şi/sau dezvoltarea start up-ului</t>
  </si>
  <si>
    <t>2.1. Cheltuieli cu salariile personalului nou-angajat din start up max 12 luni</t>
  </si>
  <si>
    <t>Total cheltuieli cu salariile personalului nou-angajat din start up</t>
  </si>
  <si>
    <t>2.2 Materiale consumabile și materii prime aferente funcționării start up-ului 12 luni</t>
  </si>
  <si>
    <t>Total cheltuieli Materiale consumabile și materii prime aferente funcționării start up-ului</t>
  </si>
  <si>
    <t>2.3. Cheltuieli de informare si publicitate aferente funcționării start up-ului</t>
  </si>
  <si>
    <t>Total Cheltuieli de informare si publicitate aferente funcționării start up-ului</t>
  </si>
  <si>
    <t xml:space="preserve">Total cheltuieli de tip FEDR </t>
  </si>
  <si>
    <t>Total Subvenţii pentru înfiinţarea şi/sau dezvoltarea start up-ului</t>
  </si>
  <si>
    <t>3. Cheltuieli pentru derularea activității</t>
  </si>
  <si>
    <t>Total Cheltuieli pentru derularea activității</t>
  </si>
  <si>
    <t>Total valoare activitați subcontractate/externalizate</t>
  </si>
  <si>
    <t xml:space="preserve">5. Cheltuieli pentru închirieri și leasing, necesare derulării activităţilor </t>
  </si>
  <si>
    <t xml:space="preserve">Total Cheltuieli pentru închirieri și leasing, necesare derulării activităţilor </t>
  </si>
  <si>
    <t>Taxe pentru infiintarea intreprinderii</t>
  </si>
  <si>
    <r>
      <t xml:space="preserve">Cheltuieli aferente înființării și funcționării întreprinderilor înființate – cheltuieli aferente ajutorului </t>
    </r>
    <r>
      <rPr>
        <b/>
        <i/>
        <sz val="12"/>
        <color rgb="FF000000"/>
        <rFont val="Arial"/>
        <family val="2"/>
      </rPr>
      <t xml:space="preserve">de minimis </t>
    </r>
  </si>
  <si>
    <r>
      <t xml:space="preserve">2.4. Cheltuieli de tip FEDR (achizitii de bunuri), </t>
    </r>
    <r>
      <rPr>
        <i/>
        <sz val="10"/>
        <color rgb="FF000000"/>
        <rFont val="Arial"/>
        <family val="2"/>
      </rPr>
      <t>din care:</t>
    </r>
  </si>
  <si>
    <r>
      <t xml:space="preserve">4. Valoare activități subcontractate/externalizate, </t>
    </r>
    <r>
      <rPr>
        <i/>
        <sz val="10"/>
        <color rgb="FF000000"/>
        <rFont val="Arial"/>
        <family val="2"/>
      </rPr>
      <t>din care:</t>
    </r>
  </si>
  <si>
    <r>
      <t xml:space="preserve">Valoarea eligibila a ajutorului </t>
    </r>
    <r>
      <rPr>
        <b/>
        <i/>
        <sz val="10"/>
        <color rgb="FF000000"/>
        <rFont val="Arial"/>
        <family val="2"/>
      </rPr>
      <t>de minimis</t>
    </r>
    <r>
      <rPr>
        <b/>
        <sz val="10"/>
        <color rgb="FF000000"/>
        <rFont val="Arial"/>
        <family val="2"/>
      </rPr>
      <t xml:space="preserve"> </t>
    </r>
  </si>
  <si>
    <t>2.1.2 Contributii sociale aferente cheltuielilor salariale şi cheltuielilor asimilate acestora (contribuţii angajaţi-angajator)</t>
  </si>
  <si>
    <t>2.1.1 Salarii nete</t>
  </si>
  <si>
    <t xml:space="preserve">ASISTENȚA FINANCIARĂ NERAMBURSABILĂ SOLICITATĂ </t>
  </si>
  <si>
    <t>buc</t>
  </si>
  <si>
    <t>luna</t>
  </si>
  <si>
    <t>buc.</t>
  </si>
  <si>
    <t>Contributie proprie din vanzari previzionate</t>
  </si>
  <si>
    <t>publicatii</t>
  </si>
  <si>
    <t xml:space="preserve">Anexa 1 – Buget investitii </t>
  </si>
  <si>
    <t>echipament 1</t>
  </si>
  <si>
    <t>echipament 3</t>
  </si>
  <si>
    <t xml:space="preserve"> “Proiect co-finanțat din Fondul Social European prin Programul Operațional Capital Uman 2014-2020”</t>
  </si>
  <si>
    <t>salariat 1</t>
  </si>
  <si>
    <t>salariat 2</t>
  </si>
  <si>
    <t>echipament 2</t>
  </si>
  <si>
    <t>Cost unitar fara TVA</t>
  </si>
  <si>
    <t xml:space="preserve">Proiect : “ U.M.B.R.E.L.L.A. (U-man, M-edical, B-unatate, R-espect, E-ducatie, L-ibertate, L-ocal, A-dministratie)“ 
</t>
  </si>
  <si>
    <t>Contract de finanțare nr: POCU/827/5/2/ 139481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</si>
</sst>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l_e_i_-;\-* #,##0.00\ _l_e_i_-;_-* &quot;-&quot;??\ _l_e_i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1481AB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0"/>
      <color rgb="FF000000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b/>
      <i/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DD7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165" fontId="3" fillId="0" borderId="0" xfId="1" applyFont="1"/>
    <xf numFmtId="165" fontId="3" fillId="0" borderId="0" xfId="1" applyFont="1" applyAlignment="1"/>
    <xf numFmtId="0" fontId="3" fillId="0" borderId="0" xfId="0" applyFont="1" applyAlignment="1">
      <alignment wrapText="1"/>
    </xf>
    <xf numFmtId="165" fontId="3" fillId="0" borderId="0" xfId="1" applyFont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165" fontId="6" fillId="5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5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1" applyFont="1" applyBorder="1" applyAlignment="1">
      <alignment vertical="center" wrapText="1"/>
    </xf>
    <xf numFmtId="165" fontId="8" fillId="0" borderId="1" xfId="1" applyFont="1" applyBorder="1" applyAlignment="1">
      <alignment vertical="center"/>
    </xf>
    <xf numFmtId="165" fontId="6" fillId="5" borderId="1" xfId="1" applyFont="1" applyFill="1" applyBorder="1" applyAlignment="1">
      <alignment vertical="center" wrapText="1"/>
    </xf>
    <xf numFmtId="165" fontId="6" fillId="0" borderId="1" xfId="1" applyFont="1" applyBorder="1" applyAlignment="1">
      <alignment vertical="center" wrapText="1"/>
    </xf>
    <xf numFmtId="165" fontId="8" fillId="5" borderId="1" xfId="1" applyFont="1" applyFill="1" applyBorder="1" applyAlignment="1">
      <alignment vertical="center" wrapText="1"/>
    </xf>
    <xf numFmtId="165" fontId="6" fillId="0" borderId="1" xfId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3" fillId="0" borderId="0" xfId="0" applyNumberFormat="1" applyFont="1"/>
    <xf numFmtId="0" fontId="8" fillId="4" borderId="1" xfId="0" applyFont="1" applyFill="1" applyBorder="1" applyAlignment="1">
      <alignment vertical="center" wrapText="1"/>
    </xf>
    <xf numFmtId="10" fontId="12" fillId="0" borderId="0" xfId="2" applyNumberFormat="1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1" applyFont="1" applyFill="1" applyBorder="1" applyAlignment="1">
      <alignment horizontal="center" vertical="center" wrapText="1"/>
    </xf>
    <xf numFmtId="165" fontId="6" fillId="2" borderId="1" xfId="1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0" borderId="1" xfId="0" applyFont="1" applyBorder="1"/>
    <xf numFmtId="0" fontId="10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/>
    </xf>
    <xf numFmtId="165" fontId="6" fillId="6" borderId="1" xfId="1" applyFont="1" applyFill="1" applyBorder="1" applyAlignment="1">
      <alignment vertical="center" wrapText="1"/>
    </xf>
    <xf numFmtId="165" fontId="8" fillId="6" borderId="1" xfId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0</xdr:rowOff>
    </xdr:from>
    <xdr:to>
      <xdr:col>6</xdr:col>
      <xdr:colOff>1019735</xdr:colOff>
      <xdr:row>4</xdr:row>
      <xdr:rowOff>134471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0"/>
          <a:ext cx="7351059" cy="896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3"/>
  <sheetViews>
    <sheetView tabSelected="1" topLeftCell="A49" zoomScale="85" zoomScaleNormal="85" workbookViewId="0">
      <selection activeCell="J9" sqref="J9"/>
    </sheetView>
  </sheetViews>
  <sheetFormatPr defaultColWidth="8.85546875" defaultRowHeight="14.25" x14ac:dyDescent="0.2"/>
  <cols>
    <col min="1" max="1" width="0.140625" style="2" customWidth="1"/>
    <col min="2" max="2" width="38.42578125" style="2" customWidth="1"/>
    <col min="3" max="3" width="11" style="2" customWidth="1"/>
    <col min="4" max="4" width="8.85546875" style="2"/>
    <col min="5" max="5" width="15.140625" style="3" bestFit="1" customWidth="1"/>
    <col min="6" max="6" width="21.5703125" style="3" customWidth="1"/>
    <col min="7" max="7" width="21.28515625" style="4" customWidth="1"/>
    <col min="8" max="8" width="11.140625" style="2" customWidth="1"/>
    <col min="9" max="16384" width="8.85546875" style="2"/>
  </cols>
  <sheetData>
    <row r="1" spans="2:7" ht="15" x14ac:dyDescent="0.25">
      <c r="B1"/>
      <c r="C1"/>
      <c r="D1"/>
      <c r="E1"/>
      <c r="F1"/>
      <c r="G1"/>
    </row>
    <row r="2" spans="2:7" ht="15" x14ac:dyDescent="0.25">
      <c r="B2"/>
      <c r="C2"/>
      <c r="D2"/>
      <c r="E2"/>
      <c r="F2"/>
      <c r="G2"/>
    </row>
    <row r="3" spans="2:7" ht="15" x14ac:dyDescent="0.25">
      <c r="B3"/>
      <c r="C3"/>
      <c r="D3"/>
      <c r="E3"/>
      <c r="F3"/>
      <c r="G3"/>
    </row>
    <row r="4" spans="2:7" ht="15" x14ac:dyDescent="0.25">
      <c r="B4"/>
      <c r="C4"/>
      <c r="D4"/>
      <c r="E4"/>
      <c r="F4"/>
      <c r="G4"/>
    </row>
    <row r="5" spans="2:7" ht="15" x14ac:dyDescent="0.25">
      <c r="B5"/>
      <c r="C5"/>
      <c r="D5"/>
      <c r="E5"/>
      <c r="F5"/>
      <c r="G5"/>
    </row>
    <row r="6" spans="2:7" ht="15" x14ac:dyDescent="0.25">
      <c r="B6"/>
      <c r="C6"/>
      <c r="D6"/>
      <c r="E6"/>
      <c r="F6"/>
      <c r="G6"/>
    </row>
    <row r="7" spans="2:7" ht="20.25" customHeight="1" x14ac:dyDescent="0.2">
      <c r="B7" s="44" t="s">
        <v>37</v>
      </c>
      <c r="C7" s="44"/>
      <c r="D7" s="44"/>
      <c r="E7" s="44"/>
      <c r="F7" s="44"/>
      <c r="G7" s="44"/>
    </row>
    <row r="8" spans="2:7" ht="23.25" customHeight="1" x14ac:dyDescent="0.2">
      <c r="B8" s="42" t="s">
        <v>42</v>
      </c>
      <c r="C8" s="43"/>
      <c r="D8" s="43"/>
      <c r="E8" s="43"/>
      <c r="F8" s="43"/>
      <c r="G8" s="43"/>
    </row>
    <row r="9" spans="2:7" ht="24.75" customHeight="1" x14ac:dyDescent="0.2">
      <c r="B9" s="40" t="s">
        <v>43</v>
      </c>
      <c r="C9" s="41"/>
      <c r="D9" s="41"/>
      <c r="E9" s="41"/>
      <c r="F9" s="41"/>
      <c r="G9" s="41"/>
    </row>
    <row r="10" spans="2:7" ht="15" customHeight="1" x14ac:dyDescent="0.2">
      <c r="B10" s="1"/>
      <c r="E10" s="39" t="s">
        <v>34</v>
      </c>
      <c r="F10" s="39"/>
      <c r="G10" s="39"/>
    </row>
    <row r="11" spans="2:7" ht="36" customHeight="1" x14ac:dyDescent="0.2">
      <c r="B11" s="37" t="s">
        <v>22</v>
      </c>
      <c r="C11" s="37"/>
      <c r="D11" s="37"/>
      <c r="E11" s="37"/>
      <c r="F11" s="37"/>
      <c r="G11" s="37"/>
    </row>
    <row r="12" spans="2:7" ht="4.1500000000000004" customHeight="1" x14ac:dyDescent="0.2">
      <c r="B12" s="5"/>
      <c r="C12" s="5"/>
      <c r="D12" s="5"/>
      <c r="E12" s="6"/>
      <c r="F12" s="6"/>
      <c r="G12" s="6"/>
    </row>
    <row r="13" spans="2:7" ht="81.599999999999994" customHeight="1" x14ac:dyDescent="0.2">
      <c r="B13" s="22" t="s">
        <v>0</v>
      </c>
      <c r="C13" s="23" t="s">
        <v>1</v>
      </c>
      <c r="D13" s="23" t="s">
        <v>2</v>
      </c>
      <c r="E13" s="24" t="s">
        <v>41</v>
      </c>
      <c r="F13" s="24" t="s">
        <v>3</v>
      </c>
      <c r="G13" s="25" t="s">
        <v>4</v>
      </c>
    </row>
    <row r="14" spans="2:7" x14ac:dyDescent="0.2">
      <c r="B14" s="38" t="s">
        <v>5</v>
      </c>
      <c r="C14" s="38"/>
      <c r="D14" s="38"/>
      <c r="E14" s="38"/>
      <c r="F14" s="38"/>
      <c r="G14" s="38"/>
    </row>
    <row r="15" spans="2:7" ht="31.5" customHeight="1" x14ac:dyDescent="0.2">
      <c r="B15" s="20" t="s">
        <v>21</v>
      </c>
      <c r="C15" s="11">
        <v>1</v>
      </c>
      <c r="D15" s="11" t="s">
        <v>29</v>
      </c>
      <c r="E15" s="10"/>
      <c r="F15" s="10"/>
      <c r="G15" s="12">
        <f>E15</f>
        <v>0</v>
      </c>
    </row>
    <row r="16" spans="2:7" ht="26.45" customHeight="1" x14ac:dyDescent="0.2">
      <c r="B16" s="33" t="s">
        <v>6</v>
      </c>
      <c r="C16" s="33"/>
      <c r="D16" s="33"/>
      <c r="E16" s="33"/>
      <c r="F16" s="33"/>
      <c r="G16" s="15">
        <f>SUM(G15:G15)</f>
        <v>0</v>
      </c>
    </row>
    <row r="17" spans="2:7" x14ac:dyDescent="0.2">
      <c r="B17" s="38" t="s">
        <v>7</v>
      </c>
      <c r="C17" s="38"/>
      <c r="D17" s="38"/>
      <c r="E17" s="38"/>
      <c r="F17" s="38"/>
      <c r="G17" s="38"/>
    </row>
    <row r="18" spans="2:7" ht="45.6" customHeight="1" x14ac:dyDescent="0.2">
      <c r="B18" s="26" t="s">
        <v>8</v>
      </c>
      <c r="C18" s="7"/>
      <c r="D18" s="7"/>
      <c r="E18" s="8"/>
      <c r="F18" s="8"/>
      <c r="G18" s="14"/>
    </row>
    <row r="19" spans="2:7" x14ac:dyDescent="0.2">
      <c r="B19" s="27" t="s">
        <v>27</v>
      </c>
      <c r="C19" s="9"/>
      <c r="D19" s="9"/>
      <c r="E19" s="10"/>
      <c r="F19" s="10"/>
      <c r="G19" s="13"/>
    </row>
    <row r="20" spans="2:7" x14ac:dyDescent="0.2">
      <c r="B20" s="20" t="s">
        <v>38</v>
      </c>
      <c r="C20" s="9"/>
      <c r="D20" s="9" t="s">
        <v>30</v>
      </c>
      <c r="E20" s="10"/>
      <c r="F20" s="10">
        <f>E20*C20</f>
        <v>0</v>
      </c>
      <c r="G20" s="13">
        <f>F20*1</f>
        <v>0</v>
      </c>
    </row>
    <row r="21" spans="2:7" x14ac:dyDescent="0.2">
      <c r="B21" s="20" t="s">
        <v>39</v>
      </c>
      <c r="C21" s="9"/>
      <c r="D21" s="9" t="s">
        <v>30</v>
      </c>
      <c r="E21" s="10"/>
      <c r="F21" s="10">
        <f>E21*C21</f>
        <v>0</v>
      </c>
      <c r="G21" s="13">
        <f>F21*1</f>
        <v>0</v>
      </c>
    </row>
    <row r="22" spans="2:7" ht="52.5" customHeight="1" x14ac:dyDescent="0.2">
      <c r="B22" s="32" t="s">
        <v>26</v>
      </c>
      <c r="C22" s="9"/>
      <c r="D22" s="9"/>
      <c r="E22" s="10"/>
      <c r="F22" s="10"/>
      <c r="G22" s="13"/>
    </row>
    <row r="23" spans="2:7" x14ac:dyDescent="0.2">
      <c r="B23" s="20" t="s">
        <v>38</v>
      </c>
      <c r="C23" s="9"/>
      <c r="D23" s="9" t="s">
        <v>30</v>
      </c>
      <c r="E23" s="10"/>
      <c r="F23" s="10">
        <f>E23*C23</f>
        <v>0</v>
      </c>
      <c r="G23" s="13">
        <f>F23*1</f>
        <v>0</v>
      </c>
    </row>
    <row r="24" spans="2:7" ht="48" customHeight="1" x14ac:dyDescent="0.2">
      <c r="B24" s="20" t="s">
        <v>39</v>
      </c>
      <c r="C24" s="9"/>
      <c r="D24" s="9" t="s">
        <v>30</v>
      </c>
      <c r="E24" s="10"/>
      <c r="F24" s="10">
        <f>E24*C24</f>
        <v>0</v>
      </c>
      <c r="G24" s="13">
        <f>F24*1</f>
        <v>0</v>
      </c>
    </row>
    <row r="25" spans="2:7" ht="26.45" customHeight="1" x14ac:dyDescent="0.2">
      <c r="B25" s="33" t="s">
        <v>9</v>
      </c>
      <c r="C25" s="33"/>
      <c r="D25" s="33"/>
      <c r="E25" s="33"/>
      <c r="F25" s="33"/>
      <c r="G25" s="15">
        <f>SUM(G19:G24)</f>
        <v>0</v>
      </c>
    </row>
    <row r="26" spans="2:7" ht="49.15" customHeight="1" x14ac:dyDescent="0.2">
      <c r="B26" s="26" t="s">
        <v>10</v>
      </c>
      <c r="C26" s="7"/>
      <c r="D26" s="7"/>
      <c r="E26" s="8"/>
      <c r="F26" s="8"/>
      <c r="G26" s="16"/>
    </row>
    <row r="27" spans="2:7" x14ac:dyDescent="0.2">
      <c r="B27" s="20"/>
      <c r="C27" s="9">
        <v>0</v>
      </c>
      <c r="D27" s="11"/>
      <c r="E27" s="10">
        <v>0</v>
      </c>
      <c r="F27" s="10">
        <f>C27*E27</f>
        <v>0</v>
      </c>
      <c r="G27" s="12">
        <f>F27*1.19</f>
        <v>0</v>
      </c>
    </row>
    <row r="28" spans="2:7" x14ac:dyDescent="0.2">
      <c r="B28" s="20"/>
      <c r="C28" s="9">
        <v>0</v>
      </c>
      <c r="D28" s="11"/>
      <c r="E28" s="10"/>
      <c r="F28" s="10">
        <f t="shared" ref="F28:F32" si="0">G28/1.19</f>
        <v>0</v>
      </c>
      <c r="G28" s="12">
        <v>0</v>
      </c>
    </row>
    <row r="29" spans="2:7" x14ac:dyDescent="0.2">
      <c r="B29" s="20"/>
      <c r="C29" s="9">
        <v>0</v>
      </c>
      <c r="D29" s="11"/>
      <c r="E29" s="10"/>
      <c r="F29" s="10">
        <f t="shared" si="0"/>
        <v>0</v>
      </c>
      <c r="G29" s="12">
        <v>0</v>
      </c>
    </row>
    <row r="30" spans="2:7" x14ac:dyDescent="0.2">
      <c r="B30" s="20"/>
      <c r="C30" s="9">
        <v>0</v>
      </c>
      <c r="D30" s="11"/>
      <c r="E30" s="10"/>
      <c r="F30" s="10">
        <f t="shared" si="0"/>
        <v>0</v>
      </c>
      <c r="G30" s="12">
        <v>0</v>
      </c>
    </row>
    <row r="31" spans="2:7" x14ac:dyDescent="0.2">
      <c r="B31" s="20"/>
      <c r="C31" s="9">
        <v>0</v>
      </c>
      <c r="D31" s="11"/>
      <c r="E31" s="10"/>
      <c r="F31" s="10">
        <f t="shared" si="0"/>
        <v>0</v>
      </c>
      <c r="G31" s="12">
        <v>0</v>
      </c>
    </row>
    <row r="32" spans="2:7" x14ac:dyDescent="0.2">
      <c r="B32" s="20"/>
      <c r="C32" s="9">
        <v>0</v>
      </c>
      <c r="D32" s="11"/>
      <c r="E32" s="10"/>
      <c r="F32" s="10">
        <f t="shared" si="0"/>
        <v>0</v>
      </c>
      <c r="G32" s="12">
        <v>0</v>
      </c>
    </row>
    <row r="33" spans="2:7" ht="39.6" customHeight="1" x14ac:dyDescent="0.2">
      <c r="B33" s="33" t="s">
        <v>11</v>
      </c>
      <c r="C33" s="33"/>
      <c r="D33" s="33"/>
      <c r="E33" s="33"/>
      <c r="F33" s="33"/>
      <c r="G33" s="17">
        <f>SUM(G27:G32)</f>
        <v>0</v>
      </c>
    </row>
    <row r="34" spans="2:7" ht="49.9" customHeight="1" x14ac:dyDescent="0.2">
      <c r="B34" s="26" t="s">
        <v>12</v>
      </c>
      <c r="C34" s="7"/>
      <c r="D34" s="7"/>
      <c r="E34" s="8"/>
      <c r="F34" s="8"/>
      <c r="G34" s="16"/>
    </row>
    <row r="35" spans="2:7" x14ac:dyDescent="0.2">
      <c r="B35" s="20"/>
      <c r="C35" s="11">
        <v>0</v>
      </c>
      <c r="D35" s="11" t="s">
        <v>29</v>
      </c>
      <c r="E35" s="10">
        <v>0</v>
      </c>
      <c r="F35" s="10">
        <f>E35*C35</f>
        <v>0</v>
      </c>
      <c r="G35" s="12"/>
    </row>
    <row r="36" spans="2:7" x14ac:dyDescent="0.2">
      <c r="B36" s="20"/>
      <c r="C36" s="11">
        <v>0</v>
      </c>
      <c r="D36" s="11" t="s">
        <v>33</v>
      </c>
      <c r="E36" s="10">
        <v>0</v>
      </c>
      <c r="F36" s="10">
        <f>G36/1.19</f>
        <v>0</v>
      </c>
      <c r="G36" s="12"/>
    </row>
    <row r="37" spans="2:7" x14ac:dyDescent="0.2">
      <c r="B37" s="20"/>
      <c r="C37" s="11">
        <v>0</v>
      </c>
      <c r="D37" s="11" t="s">
        <v>29</v>
      </c>
      <c r="E37" s="10">
        <v>0</v>
      </c>
      <c r="F37" s="10">
        <f>G37/1.19</f>
        <v>0</v>
      </c>
      <c r="G37" s="12">
        <v>0</v>
      </c>
    </row>
    <row r="38" spans="2:7" x14ac:dyDescent="0.2">
      <c r="B38" s="20"/>
      <c r="C38" s="11"/>
      <c r="D38" s="11"/>
      <c r="E38" s="10">
        <v>0</v>
      </c>
      <c r="F38" s="10"/>
      <c r="G38" s="12"/>
    </row>
    <row r="39" spans="2:7" ht="26.45" customHeight="1" x14ac:dyDescent="0.2">
      <c r="B39" s="33" t="s">
        <v>13</v>
      </c>
      <c r="C39" s="33"/>
      <c r="D39" s="33"/>
      <c r="E39" s="33"/>
      <c r="F39" s="33"/>
      <c r="G39" s="17">
        <f>SUM(G35:G38)</f>
        <v>0</v>
      </c>
    </row>
    <row r="40" spans="2:7" ht="34.15" customHeight="1" x14ac:dyDescent="0.2">
      <c r="B40" s="26" t="s">
        <v>23</v>
      </c>
      <c r="C40" s="7"/>
      <c r="D40" s="7"/>
      <c r="E40" s="8"/>
      <c r="F40" s="8"/>
      <c r="G40" s="16"/>
    </row>
    <row r="41" spans="2:7" x14ac:dyDescent="0.2">
      <c r="B41" s="20" t="s">
        <v>35</v>
      </c>
      <c r="D41" s="11" t="s">
        <v>31</v>
      </c>
      <c r="E41" s="10"/>
      <c r="F41" s="10">
        <f>C51*E41</f>
        <v>0</v>
      </c>
      <c r="G41" s="12">
        <f>F41*119/100</f>
        <v>0</v>
      </c>
    </row>
    <row r="42" spans="2:7" x14ac:dyDescent="0.2">
      <c r="B42" s="20" t="s">
        <v>40</v>
      </c>
      <c r="C42" s="11"/>
      <c r="D42" s="11" t="s">
        <v>31</v>
      </c>
      <c r="E42" s="10"/>
      <c r="F42" s="10">
        <f t="shared" ref="F42:F44" si="1">C42*E42</f>
        <v>0</v>
      </c>
      <c r="G42" s="12">
        <f t="shared" ref="G42:G44" si="2">F42*119/100</f>
        <v>0</v>
      </c>
    </row>
    <row r="43" spans="2:7" x14ac:dyDescent="0.2">
      <c r="B43" s="20" t="s">
        <v>36</v>
      </c>
      <c r="C43" s="11"/>
      <c r="D43" s="11" t="s">
        <v>31</v>
      </c>
      <c r="E43" s="10"/>
      <c r="F43" s="10">
        <f t="shared" si="1"/>
        <v>0</v>
      </c>
      <c r="G43" s="12">
        <f t="shared" si="2"/>
        <v>0</v>
      </c>
    </row>
    <row r="44" spans="2:7" x14ac:dyDescent="0.2">
      <c r="B44" s="20"/>
      <c r="C44" s="11"/>
      <c r="D44" s="11" t="s">
        <v>31</v>
      </c>
      <c r="E44" s="10"/>
      <c r="F44" s="10">
        <f t="shared" si="1"/>
        <v>0</v>
      </c>
      <c r="G44" s="12">
        <f t="shared" si="2"/>
        <v>0</v>
      </c>
    </row>
    <row r="45" spans="2:7" x14ac:dyDescent="0.2">
      <c r="B45" s="20"/>
      <c r="C45" s="11"/>
      <c r="D45" s="11" t="s">
        <v>29</v>
      </c>
      <c r="E45" s="10"/>
      <c r="F45" s="10">
        <v>0</v>
      </c>
      <c r="G45" s="12">
        <v>0</v>
      </c>
    </row>
    <row r="46" spans="2:7" x14ac:dyDescent="0.2">
      <c r="B46" s="20"/>
      <c r="C46" s="11"/>
      <c r="D46" s="11" t="s">
        <v>29</v>
      </c>
      <c r="E46" s="10"/>
      <c r="F46" s="10">
        <v>0</v>
      </c>
      <c r="G46" s="12">
        <v>0</v>
      </c>
    </row>
    <row r="47" spans="2:7" x14ac:dyDescent="0.2">
      <c r="B47" s="20"/>
      <c r="C47" s="11"/>
      <c r="D47" s="11" t="s">
        <v>29</v>
      </c>
      <c r="E47" s="10"/>
      <c r="F47" s="10">
        <v>0</v>
      </c>
      <c r="G47" s="12">
        <v>0</v>
      </c>
    </row>
    <row r="48" spans="2:7" x14ac:dyDescent="0.2">
      <c r="B48" s="20"/>
      <c r="C48" s="11"/>
      <c r="D48" s="11" t="s">
        <v>29</v>
      </c>
      <c r="E48" s="10"/>
      <c r="F48" s="10">
        <v>0</v>
      </c>
      <c r="G48" s="12">
        <v>0</v>
      </c>
    </row>
    <row r="49" spans="2:8" x14ac:dyDescent="0.2">
      <c r="B49" s="20"/>
      <c r="C49" s="11"/>
      <c r="D49" s="11" t="s">
        <v>29</v>
      </c>
      <c r="E49" s="10"/>
      <c r="F49" s="10">
        <v>0</v>
      </c>
      <c r="G49" s="12">
        <v>0</v>
      </c>
    </row>
    <row r="50" spans="2:8" x14ac:dyDescent="0.2">
      <c r="B50" s="20"/>
      <c r="C50" s="11"/>
      <c r="D50" s="11" t="s">
        <v>29</v>
      </c>
      <c r="E50" s="10"/>
      <c r="F50" s="10">
        <v>0</v>
      </c>
      <c r="G50" s="12">
        <v>0</v>
      </c>
    </row>
    <row r="51" spans="2:8" x14ac:dyDescent="0.2">
      <c r="B51" s="20"/>
      <c r="C51" s="11"/>
      <c r="D51" s="11" t="s">
        <v>29</v>
      </c>
      <c r="E51" s="10"/>
      <c r="F51" s="10">
        <v>0</v>
      </c>
      <c r="G51" s="12">
        <v>0</v>
      </c>
    </row>
    <row r="52" spans="2:8" x14ac:dyDescent="0.2">
      <c r="B52" s="20"/>
      <c r="C52" s="11">
        <v>0</v>
      </c>
      <c r="D52" s="11" t="s">
        <v>29</v>
      </c>
      <c r="E52" s="10"/>
      <c r="F52" s="10">
        <v>0</v>
      </c>
      <c r="G52" s="12">
        <v>0</v>
      </c>
    </row>
    <row r="53" spans="2:8" x14ac:dyDescent="0.2">
      <c r="B53" s="33" t="s">
        <v>14</v>
      </c>
      <c r="C53" s="33"/>
      <c r="D53" s="33"/>
      <c r="E53" s="33"/>
      <c r="F53" s="33"/>
      <c r="G53" s="17">
        <f>SUM(G41:G52)</f>
        <v>0</v>
      </c>
      <c r="H53" s="21"/>
    </row>
    <row r="54" spans="2:8" ht="26.45" customHeight="1" x14ac:dyDescent="0.2">
      <c r="B54" s="33" t="s">
        <v>15</v>
      </c>
      <c r="C54" s="33"/>
      <c r="D54" s="33"/>
      <c r="E54" s="33"/>
      <c r="F54" s="33"/>
      <c r="G54" s="15">
        <f>G25+G33+G39+G53</f>
        <v>0</v>
      </c>
    </row>
    <row r="55" spans="2:8" x14ac:dyDescent="0.2">
      <c r="B55" s="34" t="s">
        <v>16</v>
      </c>
      <c r="C55" s="34"/>
      <c r="D55" s="34"/>
      <c r="E55" s="34"/>
      <c r="F55" s="34"/>
      <c r="G55" s="34"/>
    </row>
    <row r="56" spans="2:8" x14ac:dyDescent="0.2">
      <c r="B56" s="20"/>
      <c r="C56" s="11"/>
      <c r="D56" s="11" t="s">
        <v>30</v>
      </c>
      <c r="E56" s="10"/>
      <c r="F56" s="10">
        <f>E56*C56</f>
        <v>0</v>
      </c>
      <c r="G56" s="12">
        <f>F56*1.19</f>
        <v>0</v>
      </c>
    </row>
    <row r="57" spans="2:8" x14ac:dyDescent="0.2">
      <c r="B57" s="20"/>
      <c r="C57" s="11"/>
      <c r="D57" s="11" t="s">
        <v>30</v>
      </c>
      <c r="E57" s="10"/>
      <c r="F57" s="10">
        <f>E57*C57</f>
        <v>0</v>
      </c>
      <c r="G57" s="12">
        <f>F57*1.19</f>
        <v>0</v>
      </c>
    </row>
    <row r="58" spans="2:8" x14ac:dyDescent="0.2">
      <c r="B58" s="28"/>
      <c r="C58" s="11"/>
      <c r="D58" s="11" t="s">
        <v>30</v>
      </c>
      <c r="E58" s="10"/>
      <c r="F58" s="10">
        <f>E58*C58</f>
        <v>0</v>
      </c>
      <c r="G58" s="12">
        <f>F58*1.19</f>
        <v>0</v>
      </c>
    </row>
    <row r="59" spans="2:8" x14ac:dyDescent="0.2">
      <c r="B59" s="28"/>
      <c r="C59" s="11"/>
      <c r="D59" s="11"/>
      <c r="E59" s="10"/>
      <c r="F59" s="10">
        <f>E59*C59</f>
        <v>0</v>
      </c>
      <c r="G59" s="12">
        <f>F59*1.19</f>
        <v>0</v>
      </c>
    </row>
    <row r="60" spans="2:8" x14ac:dyDescent="0.2">
      <c r="B60" s="29"/>
      <c r="C60" s="11"/>
      <c r="D60" s="11"/>
      <c r="E60" s="10"/>
      <c r="F60" s="10">
        <f>E60*C60</f>
        <v>0</v>
      </c>
      <c r="G60" s="12">
        <f>F60*1.19</f>
        <v>0</v>
      </c>
    </row>
    <row r="61" spans="2:8" x14ac:dyDescent="0.2">
      <c r="B61" s="33" t="s">
        <v>17</v>
      </c>
      <c r="C61" s="33"/>
      <c r="D61" s="33"/>
      <c r="E61" s="33"/>
      <c r="F61" s="33"/>
      <c r="G61" s="15">
        <f>SUM(G56:G60)</f>
        <v>0</v>
      </c>
    </row>
    <row r="62" spans="2:8" x14ac:dyDescent="0.2">
      <c r="B62" s="36" t="s">
        <v>24</v>
      </c>
      <c r="C62" s="36"/>
      <c r="D62" s="36"/>
      <c r="E62" s="36"/>
      <c r="F62" s="36"/>
      <c r="G62" s="36"/>
    </row>
    <row r="63" spans="2:8" x14ac:dyDescent="0.2">
      <c r="B63" s="20"/>
      <c r="C63" s="11"/>
      <c r="D63" s="11" t="s">
        <v>30</v>
      </c>
      <c r="E63" s="10"/>
      <c r="F63" s="10">
        <f>E63*C63</f>
        <v>0</v>
      </c>
      <c r="G63" s="12">
        <f>F63*1.19</f>
        <v>0</v>
      </c>
    </row>
    <row r="64" spans="2:8" x14ac:dyDescent="0.2">
      <c r="B64" s="20"/>
      <c r="C64" s="11"/>
      <c r="D64" s="11"/>
      <c r="E64" s="10"/>
      <c r="F64" s="10"/>
      <c r="G64" s="12">
        <v>0</v>
      </c>
    </row>
    <row r="65" spans="2:8" ht="26.45" customHeight="1" x14ac:dyDescent="0.2">
      <c r="B65" s="33" t="s">
        <v>18</v>
      </c>
      <c r="C65" s="33"/>
      <c r="D65" s="33"/>
      <c r="E65" s="33"/>
      <c r="F65" s="33"/>
      <c r="G65" s="15">
        <f>SUM(G63:G64)</f>
        <v>0</v>
      </c>
    </row>
    <row r="66" spans="2:8" x14ac:dyDescent="0.2">
      <c r="B66" s="36" t="s">
        <v>19</v>
      </c>
      <c r="C66" s="36"/>
      <c r="D66" s="36"/>
      <c r="E66" s="36"/>
      <c r="F66" s="36"/>
      <c r="G66" s="36"/>
    </row>
    <row r="67" spans="2:8" x14ac:dyDescent="0.2">
      <c r="B67" s="20"/>
      <c r="C67" s="18"/>
      <c r="D67" s="18"/>
      <c r="E67" s="13"/>
      <c r="F67" s="13">
        <f>C67*E67</f>
        <v>0</v>
      </c>
      <c r="G67" s="13">
        <f>F67*1.19</f>
        <v>0</v>
      </c>
    </row>
    <row r="68" spans="2:8" x14ac:dyDescent="0.2">
      <c r="B68" s="20"/>
      <c r="C68" s="18"/>
      <c r="D68" s="18"/>
      <c r="E68" s="13"/>
      <c r="F68" s="13"/>
      <c r="G68" s="13">
        <v>0</v>
      </c>
    </row>
    <row r="69" spans="2:8" ht="26.45" customHeight="1" x14ac:dyDescent="0.2">
      <c r="B69" s="33" t="s">
        <v>20</v>
      </c>
      <c r="C69" s="33"/>
      <c r="D69" s="33"/>
      <c r="E69" s="33"/>
      <c r="F69" s="33"/>
      <c r="G69" s="15">
        <f>SUM(G67:G68)</f>
        <v>0</v>
      </c>
    </row>
    <row r="70" spans="2:8" x14ac:dyDescent="0.2">
      <c r="B70" s="35" t="s">
        <v>25</v>
      </c>
      <c r="C70" s="35"/>
      <c r="D70" s="35"/>
      <c r="E70" s="35"/>
      <c r="F70" s="35"/>
      <c r="G70" s="30">
        <f>G16+G54+G61+G65+G69</f>
        <v>0</v>
      </c>
      <c r="H70" s="19"/>
    </row>
    <row r="71" spans="2:8" x14ac:dyDescent="0.2">
      <c r="B71" s="36" t="s">
        <v>32</v>
      </c>
      <c r="C71" s="36"/>
      <c r="D71" s="36"/>
      <c r="E71" s="36"/>
      <c r="F71" s="36"/>
      <c r="G71" s="31"/>
    </row>
    <row r="72" spans="2:8" x14ac:dyDescent="0.2">
      <c r="B72" s="36"/>
      <c r="C72" s="36"/>
      <c r="D72" s="36"/>
      <c r="E72" s="36"/>
      <c r="F72" s="36"/>
      <c r="G72" s="31"/>
    </row>
    <row r="73" spans="2:8" x14ac:dyDescent="0.2">
      <c r="B73" s="35" t="s">
        <v>28</v>
      </c>
      <c r="C73" s="35"/>
      <c r="D73" s="35"/>
      <c r="E73" s="35"/>
      <c r="F73" s="35"/>
      <c r="G73" s="30"/>
    </row>
  </sheetData>
  <mergeCells count="22">
    <mergeCell ref="E10:G10"/>
    <mergeCell ref="B7:G7"/>
    <mergeCell ref="B8:G8"/>
    <mergeCell ref="B73:F73"/>
    <mergeCell ref="B65:F65"/>
    <mergeCell ref="B66:G66"/>
    <mergeCell ref="B69:F69"/>
    <mergeCell ref="B70:F70"/>
    <mergeCell ref="B71:F71"/>
    <mergeCell ref="B72:F72"/>
    <mergeCell ref="B62:G62"/>
    <mergeCell ref="B11:G11"/>
    <mergeCell ref="B14:G14"/>
    <mergeCell ref="B16:F16"/>
    <mergeCell ref="B17:G17"/>
    <mergeCell ref="B25:F25"/>
    <mergeCell ref="B33:F33"/>
    <mergeCell ref="B39:F39"/>
    <mergeCell ref="B53:F53"/>
    <mergeCell ref="B54:F54"/>
    <mergeCell ref="B55:G55"/>
    <mergeCell ref="B61:F61"/>
  </mergeCells>
  <phoneticPr fontId="13" type="noConversion"/>
  <pageMargins left="0.75" right="0.75" top="0.75" bottom="0.75" header="0.3" footer="0.3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buget</vt:lpstr>
      <vt:lpstr>buget!_Toc519076748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Claudia</cp:lastModifiedBy>
  <cp:lastPrinted>2021-12-04T14:03:33Z</cp:lastPrinted>
  <dcterms:created xsi:type="dcterms:W3CDTF">2018-08-30T11:21:46Z</dcterms:created>
  <dcterms:modified xsi:type="dcterms:W3CDTF">2022-03-31T11:55:45Z</dcterms:modified>
</cp:coreProperties>
</file>